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28" i="1"/>
  <c r="H18" i="1"/>
  <c r="H31" i="1" l="1"/>
  <c r="H24" i="1" l="1"/>
  <c r="H26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<sst xmlns="http://schemas.openxmlformats.org/spreadsheetml/2006/main" count="57" uniqueCount="32">
  <si>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</si>
  <si>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</si>
  <si>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</si>
  <si>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</si>
  <si>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</si>
  <si>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</si>
  <si>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</si>
  <si>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</si>
  <si>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</si>
  <si>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</si>
  <si>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</si>
  <si>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</si>
  <si>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</si>
  <si>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</si>
  <si>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</si>
  <si>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</si>
  <si>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</si>
  <si>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</si>
  <si>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</si>
  <si>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</si>
  <si>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</si>
  <si>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</si>
  <si>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</si>
  <si>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</si>
  <si>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</si>
  <si>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</si>
  <si>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</si>
  <si>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</si>
  <si>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</si>
  <si>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05.08.2022</t>
  </si>
  <si>
    <t xml:space="preserve">Dana 05.08.2022.godine Dom zdravlja Požarevac nije izvršio plaćanje prema dobavljačima: </t>
  </si>
  <si>
    <t>Primljena i neutrošena participacija od 05.08.2022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</si>
</sst>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6" formatCode="#,##0.00;[Red]#,##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166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49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29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44778</v>
      </c>
      <c r="H12" s="14">
        <v>3380484.92</v>
      </c>
      <c r="I12" s="10"/>
      <c r="J12" s="10"/>
      <c r="K12" s="8"/>
      <c r="L12" s="8"/>
      <c r="M12" s="8"/>
      <c r="N12" s="8"/>
      <c r="O12" s="8"/>
    </row>
    <row r="13" spans="2:15" x14ac:dyDescent="0.25">
      <c r="B13" s="40" t="s">
        <v>8</v>
      </c>
      <c r="C13" s="40"/>
      <c r="D13" s="40"/>
      <c r="E13" s="40"/>
      <c r="F13" s="40"/>
      <c r="G13" s="19">
        <v>44778</v>
      </c>
      <c r="H13" s="2">
        <f>H14+H29-H37-H50</f>
        <v>3375952.0600000005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44778</v>
      </c>
      <c r="H14" s="3">
        <f>SUM(H15:H28)</f>
        <v>4449339.03</v>
      </c>
      <c r="I14" s="10"/>
      <c r="J14" s="10"/>
      <c r="K14" s="8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73012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</f>
        <v>2535863.5699999998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601047.21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1184208.33+1184208.33-1793550.02-4153+1184208.33+1184208.33-1526660.5-217622.81-594389</f>
        <v>600457.99000000022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f>906543-604362</f>
        <v>302181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31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</f>
        <v>336777.26000000007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44778</v>
      </c>
      <c r="H29" s="3">
        <f>H30+H31+H32+H33+H35+H36+H34</f>
        <v>305299.85999999987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</f>
        <v>305299.85999999987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31</v>
      </c>
      <c r="C36" s="28"/>
      <c r="D36" s="28"/>
      <c r="E36" s="28"/>
      <c r="F36" s="29"/>
      <c r="G36" s="22"/>
      <c r="H36" s="9">
        <v>0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44778</v>
      </c>
      <c r="H37" s="4">
        <f>SUM(H38:H49)</f>
        <v>1261981.32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1261981.32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44778</v>
      </c>
      <c r="H50" s="4">
        <f>SUM(H51:H56)</f>
        <v>116705.51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116705.51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44778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</f>
        <v>8647.1499999992884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4114.29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3380484.92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  <row r="63" spans="2:12" x14ac:dyDescent="0.25">
      <c r="C63" s="26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2022-08-08T07:54:17Z</dcterms:modified>
  <cp:category/>
  <cp:contentStatus/>
</cp:coreProperties>
</file>